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700" windowHeight="99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<sst xmlns="http://schemas.openxmlformats.org/spreadsheetml/2006/main" count="1" uniqueCount="1">
  <si>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Складская спрвака от 09.07.2013г.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</si>
</sst>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4" tint="-0.4999699890613556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theme="4" tint="-0.4999699890613556"/>
      </right>
      <top style="thick">
        <color theme="4" tint="-0.4999699890613556"/>
      </top>
      <bottom>
        <color indexed="63"/>
      </bottom>
    </border>
    <border>
      <left style="thick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4" tint="-0.4999699890613556"/>
      </right>
      <top>
        <color indexed="63"/>
      </top>
      <bottom>
        <color indexed="63"/>
      </bottom>
    </border>
    <border>
      <left style="thick">
        <color theme="4" tint="-0.4999699890613556"/>
      </left>
      <right style="thin"/>
      <top style="thin"/>
      <bottom style="thin"/>
    </border>
    <border>
      <left style="thin"/>
      <right style="thick">
        <color theme="4" tint="-0.4999699890613556"/>
      </right>
      <top style="thin"/>
      <bottom style="thin"/>
    </border>
    <border>
      <left style="thick">
        <color theme="4" tint="-0.4999699890613556"/>
      </left>
      <right style="thin"/>
      <top style="thin"/>
      <bottom style="thick">
        <color theme="4" tint="-0.4999699890613556"/>
      </bottom>
    </border>
    <border>
      <left style="thin"/>
      <right style="thick">
        <color theme="4" tint="-0.4999699890613556"/>
      </right>
      <top style="thin"/>
      <bottom style="thick">
        <color theme="4" tint="-0.4999699890613556"/>
      </bottom>
    </border>
    <border>
      <left style="thick">
        <color theme="4" tint="-0.4999699890613556"/>
      </left>
      <right style="thin"/>
      <top>
        <color indexed="63"/>
      </top>
      <bottom style="thin"/>
    </border>
    <border>
      <left style="thin"/>
      <right style="thick">
        <color theme="4" tint="-0.4999699890613556"/>
      </right>
      <top>
        <color indexed="63"/>
      </top>
      <bottom style="thin"/>
    </border>
    <border>
      <left style="thick">
        <color theme="4" tint="-0.4999699890613556"/>
      </left>
      <right style="medium"/>
      <top style="medium"/>
      <bottom style="medium"/>
    </border>
    <border>
      <left>
        <color indexed="63"/>
      </left>
      <right style="thick">
        <color theme="4" tint="-0.4999699890613556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19" fillId="34" borderId="20" xfId="0" applyNumberFormat="1" applyFont="1" applyFill="1" applyBorder="1" applyAlignment="1">
      <alignment horizontal="left" vertical="center"/>
    </xf>
    <xf numFmtId="3" fontId="19" fillId="34" borderId="21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7;&#1082;&#1083;&#1072;&#1076;&#1089;&#1082;&#1072;&#1103;%20&#1089;&#1087;&#1088;&#1072;&#1074;&#1082;&#1072;%2009.07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бель"/>
      <sheetName val="Арматура"/>
      <sheetName val="ЭЛЕКТРОМАТЕРИАЛ"/>
      <sheetName val="ОБОРУДОВАНИЕ"/>
      <sheetName val="МУФТЫ"/>
      <sheetName val="Металл"/>
      <sheetName val="списание на объекты"/>
      <sheetName val="Отгрузка"/>
      <sheetName val="кабель квин"/>
      <sheetName val="ИНСРУМЕНТЫ"/>
    </sheetNames>
    <sheetDataSet>
      <sheetData sheetId="0">
        <row r="2">
          <cell r="B2" t="str">
            <v>Наименование</v>
          </cell>
          <cell r="C2" t="str">
            <v>Кол-во,м</v>
          </cell>
        </row>
        <row r="4">
          <cell r="B4" t="str">
            <v>СИП 4 2х16</v>
          </cell>
        </row>
        <row r="5">
          <cell r="C5">
            <v>544</v>
          </cell>
        </row>
        <row r="8">
          <cell r="B8" t="str">
            <v>СИП 4 2х25</v>
          </cell>
        </row>
        <row r="9">
          <cell r="C9">
            <v>507</v>
          </cell>
        </row>
        <row r="13">
          <cell r="B13" t="str">
            <v>СИП 4 4х16</v>
          </cell>
        </row>
        <row r="14">
          <cell r="C14">
            <v>3732</v>
          </cell>
        </row>
        <row r="18">
          <cell r="B18" t="str">
            <v>СИП 4 4х25</v>
          </cell>
        </row>
        <row r="19">
          <cell r="C19">
            <v>344</v>
          </cell>
        </row>
        <row r="22">
          <cell r="B22" t="str">
            <v>СИП 2 3х35+54,6  </v>
          </cell>
        </row>
        <row r="24">
          <cell r="B24" t="str">
            <v>СИП 2 3х35+54,6+16</v>
          </cell>
          <cell r="C24">
            <v>52</v>
          </cell>
        </row>
        <row r="26">
          <cell r="B26" t="str">
            <v>СИП 2 3х50+54,6  </v>
          </cell>
          <cell r="C26">
            <v>11</v>
          </cell>
        </row>
        <row r="27">
          <cell r="B27" t="str">
            <v>СИП 2 3х50+1х50 </v>
          </cell>
          <cell r="C27">
            <v>310</v>
          </cell>
        </row>
        <row r="30">
          <cell r="B30" t="str">
            <v>СИП2 3*70+1*70</v>
          </cell>
          <cell r="C30">
            <v>81</v>
          </cell>
        </row>
        <row r="32">
          <cell r="B32" t="str">
            <v>СИП 3 1х70-20</v>
          </cell>
          <cell r="C32">
            <v>142</v>
          </cell>
        </row>
        <row r="34">
          <cell r="B34" t="str">
            <v>СИП3 20 1*50</v>
          </cell>
          <cell r="C34">
            <v>3110</v>
          </cell>
        </row>
        <row r="40">
          <cell r="B40" t="str">
            <v>ААШв-1 4х35 ож</v>
          </cell>
        </row>
        <row r="41">
          <cell r="C41">
            <v>790</v>
          </cell>
        </row>
        <row r="45">
          <cell r="B45" t="str">
            <v>ААБл 1 4*35ож</v>
          </cell>
        </row>
        <row r="46">
          <cell r="C46">
            <v>249</v>
          </cell>
        </row>
        <row r="47">
          <cell r="B47" t="str">
            <v>ААШв-1 4х50 ож</v>
          </cell>
          <cell r="C47">
            <v>63</v>
          </cell>
        </row>
        <row r="48">
          <cell r="B48" t="str">
            <v>ААШв-1 4х50 ож</v>
          </cell>
          <cell r="C48">
            <v>130</v>
          </cell>
        </row>
        <row r="49">
          <cell r="B49" t="str">
            <v>ААШв-1 4х50 </v>
          </cell>
          <cell r="C49">
            <v>900</v>
          </cell>
        </row>
        <row r="51">
          <cell r="B51" t="str">
            <v>ААБл-1 4х50 ож</v>
          </cell>
        </row>
        <row r="54">
          <cell r="B54" t="str">
            <v>ААШв-1 4х70 ож</v>
          </cell>
          <cell r="C54">
            <v>410</v>
          </cell>
        </row>
        <row r="56">
          <cell r="B56" t="str">
            <v>ААБЛ 1 4х70</v>
          </cell>
        </row>
        <row r="59">
          <cell r="B59" t="str">
            <v>ААШв-1 4х95(ож)</v>
          </cell>
        </row>
        <row r="63">
          <cell r="B63" t="str">
            <v>ААБл-1 4х95</v>
          </cell>
        </row>
        <row r="68">
          <cell r="B68" t="str">
            <v>ААШВ-1 4х120</v>
          </cell>
        </row>
        <row r="72">
          <cell r="C72">
            <v>261</v>
          </cell>
        </row>
        <row r="73">
          <cell r="B73" t="str">
            <v>ААБл-1 4х120</v>
          </cell>
        </row>
        <row r="79">
          <cell r="C79">
            <v>187</v>
          </cell>
        </row>
        <row r="80">
          <cell r="B80" t="str">
            <v>ААШВ-1 4х150(ож)</v>
          </cell>
        </row>
        <row r="88">
          <cell r="B88" t="str">
            <v>ААБл 1 4*150ож</v>
          </cell>
        </row>
        <row r="96">
          <cell r="B96" t="str">
            <v>ААШВ-1 4х185(ож)</v>
          </cell>
        </row>
        <row r="99">
          <cell r="B99" t="str">
            <v>ААБЛ-1 4х185</v>
          </cell>
        </row>
        <row r="106">
          <cell r="B106" t="str">
            <v>ААШв-1 4х240</v>
          </cell>
        </row>
        <row r="110">
          <cell r="B110" t="str">
            <v>ААБл-1 4х240</v>
          </cell>
        </row>
        <row r="115">
          <cell r="B115" t="str">
            <v>АСБЛ 1 4х240</v>
          </cell>
          <cell r="C115">
            <v>55</v>
          </cell>
        </row>
        <row r="117">
          <cell r="B117" t="str">
            <v>ААШв 10 3х50 ож</v>
          </cell>
        </row>
        <row r="120">
          <cell r="B120" t="str">
            <v>ААШв-10 3х70</v>
          </cell>
          <cell r="C120">
            <v>50</v>
          </cell>
        </row>
        <row r="124">
          <cell r="B124" t="str">
            <v>ААШв-10 3х95 с браком</v>
          </cell>
          <cell r="C124">
            <v>510</v>
          </cell>
        </row>
        <row r="126">
          <cell r="B126" t="str">
            <v>ЦААБЛ 10 3х70</v>
          </cell>
          <cell r="C126">
            <v>83</v>
          </cell>
        </row>
        <row r="129">
          <cell r="B129" t="str">
            <v>АПВП-10 1х500/35АМ-316</v>
          </cell>
        </row>
        <row r="131">
          <cell r="C131">
            <v>373</v>
          </cell>
        </row>
        <row r="132">
          <cell r="B132" t="str">
            <v>ААШв-10 3х150</v>
          </cell>
        </row>
        <row r="148">
          <cell r="B148" t="str">
            <v>ААБл-10 3х150</v>
          </cell>
        </row>
        <row r="168">
          <cell r="B168" t="str">
            <v>АСБЛ 10 3х185</v>
          </cell>
        </row>
        <row r="175">
          <cell r="B175" t="str">
            <v>ААШв-10 3х240</v>
          </cell>
          <cell r="C175">
            <v>41</v>
          </cell>
        </row>
        <row r="177">
          <cell r="B177" t="str">
            <v>ААБл-10 3х240</v>
          </cell>
        </row>
        <row r="195">
          <cell r="B195" t="str">
            <v>АСБл-10 3х240</v>
          </cell>
        </row>
        <row r="212">
          <cell r="B212" t="str">
            <v>ЦСБвнгLS-6 3х185</v>
          </cell>
          <cell r="C212">
            <v>38</v>
          </cell>
        </row>
        <row r="214">
          <cell r="B214" t="str">
            <v>ЦААШВ 10 3х240</v>
          </cell>
          <cell r="C214">
            <v>35</v>
          </cell>
        </row>
        <row r="216">
          <cell r="B216" t="str">
            <v>АВББШВ 1 4х95 ож</v>
          </cell>
        </row>
        <row r="220">
          <cell r="B220" t="str">
            <v>АВББШВ 1 4х120 ож</v>
          </cell>
          <cell r="C220">
            <v>504</v>
          </cell>
        </row>
        <row r="222">
          <cell r="B222" t="str">
            <v>АВББШВ 1 4х16ож</v>
          </cell>
        </row>
        <row r="225">
          <cell r="B225" t="str">
            <v>АВББШВ 1 4х25ож</v>
          </cell>
        </row>
        <row r="228">
          <cell r="B228" t="str">
            <v>АВББШВ 1 4х50 ож</v>
          </cell>
        </row>
        <row r="235">
          <cell r="B235" t="str">
            <v>АВББШВ 1 4х70ож</v>
          </cell>
          <cell r="C235">
            <v>987</v>
          </cell>
        </row>
        <row r="237">
          <cell r="B237" t="str">
            <v>АВББШВ 1 4х150 ож</v>
          </cell>
        </row>
        <row r="247">
          <cell r="B247" t="str">
            <v>АВББШВ 1 4х120 ож</v>
          </cell>
        </row>
        <row r="251">
          <cell r="B251" t="str">
            <v>АВВГ 4х95</v>
          </cell>
        </row>
        <row r="259">
          <cell r="B259" t="str">
            <v>АВВГ 4х120</v>
          </cell>
        </row>
        <row r="263">
          <cell r="B263" t="str">
            <v>АВВГ 4х70</v>
          </cell>
        </row>
        <row r="267">
          <cell r="B267" t="str">
            <v>АВВГ 4х150</v>
          </cell>
        </row>
        <row r="273">
          <cell r="B273" t="str">
            <v>АВВГ 4х35</v>
          </cell>
          <cell r="C273">
            <v>54</v>
          </cell>
        </row>
        <row r="276">
          <cell r="B276" t="str">
            <v>АВБбШв 1 4*70</v>
          </cell>
          <cell r="C276">
            <v>0</v>
          </cell>
        </row>
        <row r="277">
          <cell r="B277" t="str">
            <v>АВББШВ 4х150</v>
          </cell>
          <cell r="C277">
            <v>138</v>
          </cell>
        </row>
        <row r="278">
          <cell r="B278" t="str">
            <v>АВББШВ 4х150</v>
          </cell>
          <cell r="C278">
            <v>24</v>
          </cell>
        </row>
        <row r="279">
          <cell r="B279" t="str">
            <v>АВББШВ 4х240 мн</v>
          </cell>
          <cell r="C279">
            <v>48</v>
          </cell>
        </row>
        <row r="280">
          <cell r="B280" t="str">
            <v>АВББШВ 4х25 ож-0.66</v>
          </cell>
          <cell r="C280">
            <v>65</v>
          </cell>
        </row>
        <row r="281">
          <cell r="B281" t="str">
            <v>АВББШВ 4х25 ож-1</v>
          </cell>
          <cell r="C281">
            <v>35</v>
          </cell>
        </row>
        <row r="282">
          <cell r="B282" t="str">
            <v>АВББШВ 4х16 ож-0.66</v>
          </cell>
          <cell r="C282">
            <v>300</v>
          </cell>
        </row>
        <row r="283">
          <cell r="B283" t="str">
            <v>АВББШВ 5х150</v>
          </cell>
          <cell r="C283">
            <v>173</v>
          </cell>
        </row>
        <row r="284">
          <cell r="B284" t="str">
            <v>АВВГ 4х120</v>
          </cell>
          <cell r="C284">
            <v>64</v>
          </cell>
        </row>
        <row r="285">
          <cell r="B285" t="str">
            <v>АВВГ 4х50</v>
          </cell>
          <cell r="C285">
            <v>120</v>
          </cell>
        </row>
        <row r="286">
          <cell r="B286" t="str">
            <v>АВВГ 5х10</v>
          </cell>
          <cell r="C286">
            <v>10</v>
          </cell>
        </row>
        <row r="287">
          <cell r="B287" t="str">
            <v>АВВГ-3х120</v>
          </cell>
          <cell r="C287">
            <v>6</v>
          </cell>
        </row>
        <row r="288">
          <cell r="B288" t="str">
            <v>АВВГ-П 2х6</v>
          </cell>
          <cell r="C288">
            <v>200</v>
          </cell>
        </row>
        <row r="289">
          <cell r="B289" t="str">
            <v>АПВВНГLSВ-10 1х95/35</v>
          </cell>
          <cell r="C289">
            <v>32</v>
          </cell>
        </row>
        <row r="290">
          <cell r="B290" t="str">
            <v>АПвПу2 1х630/70-10</v>
          </cell>
          <cell r="C290">
            <v>42</v>
          </cell>
        </row>
        <row r="291">
          <cell r="B291" t="str">
            <v>ВВГнг 14х1.5</v>
          </cell>
          <cell r="C291">
            <v>200</v>
          </cell>
        </row>
        <row r="292">
          <cell r="B292" t="str">
            <v>ВВГнг 2х1.5</v>
          </cell>
          <cell r="C292">
            <v>0</v>
          </cell>
        </row>
        <row r="293">
          <cell r="B293" t="str">
            <v>КВББшв   27х1.5</v>
          </cell>
          <cell r="C293">
            <v>43</v>
          </cell>
        </row>
        <row r="294">
          <cell r="B294" t="str">
            <v>КВБбШвнг 19х1,5</v>
          </cell>
          <cell r="C294">
            <v>100</v>
          </cell>
        </row>
        <row r="295">
          <cell r="B295" t="str">
            <v>КВВГ 10*2.5</v>
          </cell>
          <cell r="C295">
            <v>2515</v>
          </cell>
        </row>
        <row r="296">
          <cell r="B296" t="str">
            <v>КВВГ 14*1.5</v>
          </cell>
          <cell r="C296">
            <v>260</v>
          </cell>
        </row>
        <row r="297">
          <cell r="B297" t="str">
            <v>КВВГ 14*1.5</v>
          </cell>
          <cell r="C297">
            <v>345</v>
          </cell>
        </row>
        <row r="298">
          <cell r="B298" t="str">
            <v>КВВГ 4*2.5</v>
          </cell>
          <cell r="C298">
            <v>430</v>
          </cell>
        </row>
        <row r="299">
          <cell r="B299" t="str">
            <v>КВВГ 4х4</v>
          </cell>
          <cell r="C299">
            <v>28</v>
          </cell>
        </row>
        <row r="300">
          <cell r="B300" t="str">
            <v>КВВГ 7*1.5</v>
          </cell>
          <cell r="C300">
            <v>1500</v>
          </cell>
        </row>
        <row r="301">
          <cell r="B301" t="str">
            <v>КВВГЭ  27х1</v>
          </cell>
          <cell r="C301">
            <v>37</v>
          </cell>
        </row>
        <row r="302">
          <cell r="B302" t="str">
            <v>КВВГЭ 19х1</v>
          </cell>
          <cell r="C302">
            <v>55</v>
          </cell>
        </row>
        <row r="303">
          <cell r="B303" t="str">
            <v>КВВГЭ 14х1</v>
          </cell>
          <cell r="C303">
            <v>0</v>
          </cell>
        </row>
        <row r="304">
          <cell r="B304" t="str">
            <v>КВВГЭ 27х1</v>
          </cell>
          <cell r="C304">
            <v>0</v>
          </cell>
        </row>
        <row r="305">
          <cell r="B305" t="str">
            <v>КВВГЭнг 10х1</v>
          </cell>
          <cell r="C305">
            <v>60</v>
          </cell>
        </row>
        <row r="306">
          <cell r="B306" t="str">
            <v>КВВГЭнг 19х1</v>
          </cell>
          <cell r="C306">
            <v>40</v>
          </cell>
        </row>
        <row r="307">
          <cell r="B307" t="str">
            <v>КВВГЭнг 4х1</v>
          </cell>
          <cell r="C307">
            <v>30</v>
          </cell>
        </row>
        <row r="308">
          <cell r="B308" t="str">
            <v>КВВГЭнг 5х1</v>
          </cell>
          <cell r="C308">
            <v>65</v>
          </cell>
        </row>
        <row r="309">
          <cell r="B309" t="str">
            <v>КВВГЭнгLS 36х1</v>
          </cell>
          <cell r="C309">
            <v>43</v>
          </cell>
        </row>
        <row r="310">
          <cell r="B310" t="str">
            <v>МКЭШ 2х0.5</v>
          </cell>
          <cell r="C310">
            <v>700</v>
          </cell>
        </row>
        <row r="311">
          <cell r="B311" t="str">
            <v>ПВ1 1,5</v>
          </cell>
          <cell r="C311">
            <v>17</v>
          </cell>
        </row>
        <row r="312">
          <cell r="B312" t="str">
            <v>ПВ1 1х6</v>
          </cell>
          <cell r="C312">
            <v>12</v>
          </cell>
        </row>
        <row r="313">
          <cell r="B313" t="str">
            <v>ПКСВ 2х0,5</v>
          </cell>
          <cell r="C313">
            <v>600</v>
          </cell>
        </row>
        <row r="314">
          <cell r="B314" t="str">
            <v>муфта для двустен. Трубы 110мм</v>
          </cell>
          <cell r="C314">
            <v>121</v>
          </cell>
        </row>
        <row r="315">
          <cell r="B315" t="str">
            <v>АПвБШп 4х150 мн</v>
          </cell>
          <cell r="C315">
            <v>54</v>
          </cell>
        </row>
        <row r="316">
          <cell r="B316" t="str">
            <v>труба ПНД110</v>
          </cell>
          <cell r="C316">
            <v>1964</v>
          </cell>
        </row>
        <row r="317">
          <cell r="B317" t="str">
            <v>FTP 4х2х0,52</v>
          </cell>
          <cell r="C317">
            <v>242</v>
          </cell>
        </row>
        <row r="318">
          <cell r="B318" t="str">
            <v>ВВГнг-LS 3х2.5 </v>
          </cell>
        </row>
        <row r="320">
          <cell r="B320" t="str">
            <v>ВВГ-П  3х1.5 </v>
          </cell>
          <cell r="C320">
            <v>160</v>
          </cell>
        </row>
        <row r="321">
          <cell r="B321" t="str">
            <v>ВВГнг-П  2х2.5 </v>
          </cell>
          <cell r="C321">
            <v>140</v>
          </cell>
        </row>
        <row r="322">
          <cell r="B322" t="str">
            <v>ВВГнг  3х4</v>
          </cell>
          <cell r="C322">
            <v>200</v>
          </cell>
        </row>
        <row r="323">
          <cell r="B323" t="str">
            <v>АВБбШв 1 4*35</v>
          </cell>
          <cell r="C323">
            <v>940</v>
          </cell>
        </row>
        <row r="324">
          <cell r="B324" t="str">
            <v>ВВГ-Пнг  3х2.5 </v>
          </cell>
          <cell r="C324">
            <v>12400</v>
          </cell>
        </row>
        <row r="325">
          <cell r="B325" t="str">
            <v>ВВГ-П нг 3х1.5 </v>
          </cell>
          <cell r="C325">
            <v>2000</v>
          </cell>
        </row>
        <row r="326">
          <cell r="B326" t="str">
            <v> провод ПВКФ 6 35 мм2</v>
          </cell>
          <cell r="C326">
            <v>50</v>
          </cell>
        </row>
        <row r="327">
          <cell r="B327" t="str">
            <v> провод ПВКФ 6 50 мм2</v>
          </cell>
          <cell r="C327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37.421875" style="0" customWidth="1"/>
    <col min="2" max="2" width="14.28125" style="0" customWidth="1"/>
    <col min="3" max="71" width="9.140625" style="1" customWidth="1"/>
  </cols>
  <sheetData>
    <row r="1" spans="1:2" ht="15.75" thickTop="1">
      <c r="A1" s="2" t="s">
        <v>0</v>
      </c>
      <c r="B1" s="3"/>
    </row>
    <row r="2" spans="1:2" ht="67.5" customHeight="1" thickBot="1">
      <c r="A2" s="4"/>
      <c r="B2" s="5"/>
    </row>
    <row r="3" spans="1:2" ht="28.5" customHeight="1" thickBot="1">
      <c r="A3" s="12" t="str">
        <f>'[1]Кабель'!B2</f>
        <v>Наименование</v>
      </c>
      <c r="B3" s="13" t="str">
        <f>'[1]Кабель'!C2</f>
        <v>Кол-во,м</v>
      </c>
    </row>
    <row r="4" spans="1:2" ht="15">
      <c r="A4" s="10" t="str">
        <f>'[1]Кабель'!B4</f>
        <v>СИП 4 2х16</v>
      </c>
      <c r="B4" s="11">
        <f>'[1]Кабель'!C5</f>
        <v>544</v>
      </c>
    </row>
    <row r="5" spans="1:2" ht="15">
      <c r="A5" s="6" t="str">
        <f>'[1]Кабель'!B8</f>
        <v>СИП 4 2х25</v>
      </c>
      <c r="B5" s="7">
        <f>'[1]Кабель'!C9</f>
        <v>507</v>
      </c>
    </row>
    <row r="6" spans="1:2" ht="15">
      <c r="A6" s="6" t="str">
        <f>'[1]Кабель'!B13</f>
        <v>СИП 4 4х16</v>
      </c>
      <c r="B6" s="7">
        <f>'[1]Кабель'!C14</f>
        <v>3732</v>
      </c>
    </row>
    <row r="7" spans="1:2" ht="15">
      <c r="A7" s="6" t="str">
        <f>'[1]Кабель'!B18</f>
        <v>СИП 4 4х25</v>
      </c>
      <c r="B7" s="7">
        <f>'[1]Кабель'!C19</f>
        <v>344</v>
      </c>
    </row>
    <row r="8" spans="1:2" ht="15">
      <c r="A8" s="6" t="str">
        <f>'[1]Кабель'!B22</f>
        <v>СИП 2 3х35+54,6  </v>
      </c>
      <c r="B8" s="7">
        <v>30</v>
      </c>
    </row>
    <row r="9" spans="1:2" ht="15">
      <c r="A9" s="6" t="str">
        <f>'[1]Кабель'!B24</f>
        <v>СИП 2 3х35+54,6+16</v>
      </c>
      <c r="B9" s="7">
        <f>'[1]Кабель'!C24</f>
        <v>52</v>
      </c>
    </row>
    <row r="10" spans="1:2" ht="15">
      <c r="A10" s="6" t="str">
        <f>'[1]Кабель'!B26</f>
        <v>СИП 2 3х50+54,6  </v>
      </c>
      <c r="B10" s="7">
        <f>'[1]Кабель'!C26</f>
        <v>11</v>
      </c>
    </row>
    <row r="11" spans="1:2" ht="15">
      <c r="A11" s="6" t="str">
        <f>'[1]Кабель'!B27</f>
        <v>СИП 2 3х50+1х50 </v>
      </c>
      <c r="B11" s="7">
        <f>'[1]Кабель'!C27</f>
        <v>310</v>
      </c>
    </row>
    <row r="12" spans="1:2" ht="15">
      <c r="A12" s="6" t="str">
        <f>'[1]Кабель'!B30</f>
        <v>СИП2 3*70+1*70</v>
      </c>
      <c r="B12" s="7">
        <f>'[1]Кабель'!C30</f>
        <v>81</v>
      </c>
    </row>
    <row r="13" spans="1:2" ht="15">
      <c r="A13" s="6" t="str">
        <f>'[1]Кабель'!B32</f>
        <v>СИП 3 1х70-20</v>
      </c>
      <c r="B13" s="7">
        <f>'[1]Кабель'!C32</f>
        <v>142</v>
      </c>
    </row>
    <row r="14" spans="1:2" ht="15">
      <c r="A14" s="6" t="str">
        <f>'[1]Кабель'!B34</f>
        <v>СИП3 20 1*50</v>
      </c>
      <c r="B14" s="7">
        <f>'[1]Кабель'!C34</f>
        <v>3110</v>
      </c>
    </row>
    <row r="15" spans="1:2" ht="15">
      <c r="A15" s="6" t="str">
        <f>'[1]Кабель'!B40</f>
        <v>ААШв-1 4х35 ож</v>
      </c>
      <c r="B15" s="7">
        <f>'[1]Кабель'!C41</f>
        <v>790</v>
      </c>
    </row>
    <row r="16" spans="1:2" ht="15">
      <c r="A16" s="6" t="str">
        <f>'[1]Кабель'!B45</f>
        <v>ААБл 1 4*35ож</v>
      </c>
      <c r="B16" s="7">
        <f>'[1]Кабель'!C46</f>
        <v>249</v>
      </c>
    </row>
    <row r="17" spans="1:2" ht="15">
      <c r="A17" s="6" t="str">
        <f>'[1]Кабель'!B47</f>
        <v>ААШв-1 4х50 ож</v>
      </c>
      <c r="B17" s="7">
        <f>'[1]Кабель'!C47</f>
        <v>63</v>
      </c>
    </row>
    <row r="18" spans="1:2" ht="15">
      <c r="A18" s="6" t="str">
        <f>'[1]Кабель'!B48</f>
        <v>ААШв-1 4х50 ож</v>
      </c>
      <c r="B18" s="7">
        <f>'[1]Кабель'!C48</f>
        <v>130</v>
      </c>
    </row>
    <row r="19" spans="1:2" ht="15">
      <c r="A19" s="6" t="str">
        <f>'[1]Кабель'!B49</f>
        <v>ААШв-1 4х50 </v>
      </c>
      <c r="B19" s="7">
        <f>'[1]Кабель'!C49</f>
        <v>900</v>
      </c>
    </row>
    <row r="20" spans="1:2" ht="15">
      <c r="A20" s="6" t="str">
        <f>'[1]Кабель'!B51</f>
        <v>ААБл-1 4х50 ож</v>
      </c>
      <c r="B20" s="7">
        <v>1145</v>
      </c>
    </row>
    <row r="21" spans="1:2" ht="15">
      <c r="A21" s="6" t="str">
        <f>'[1]Кабель'!B54</f>
        <v>ААШв-1 4х70 ож</v>
      </c>
      <c r="B21" s="7">
        <f>'[1]Кабель'!C54</f>
        <v>410</v>
      </c>
    </row>
    <row r="22" spans="1:2" ht="15">
      <c r="A22" s="6" t="str">
        <f>'[1]Кабель'!B56</f>
        <v>ААБЛ 1 4х70</v>
      </c>
      <c r="B22" s="7">
        <v>1717</v>
      </c>
    </row>
    <row r="23" spans="1:2" ht="15">
      <c r="A23" s="6" t="str">
        <f>'[1]Кабель'!B59</f>
        <v>ААШв-1 4х95(ож)</v>
      </c>
      <c r="B23" s="7">
        <v>71</v>
      </c>
    </row>
    <row r="24" spans="1:2" ht="15">
      <c r="A24" s="6" t="str">
        <f>'[1]Кабель'!B63</f>
        <v>ААБл-1 4х95</v>
      </c>
      <c r="B24" s="7">
        <v>1655</v>
      </c>
    </row>
    <row r="25" spans="1:2" ht="15">
      <c r="A25" s="6" t="str">
        <f>'[1]Кабель'!B68</f>
        <v>ААШВ-1 4х120</v>
      </c>
      <c r="B25" s="7">
        <f>'[1]Кабель'!C72</f>
        <v>261</v>
      </c>
    </row>
    <row r="26" spans="1:2" ht="15">
      <c r="A26" s="6" t="str">
        <f>'[1]Кабель'!B73</f>
        <v>ААБл-1 4х120</v>
      </c>
      <c r="B26" s="7">
        <f>'[1]Кабель'!C79</f>
        <v>187</v>
      </c>
    </row>
    <row r="27" spans="1:2" ht="15">
      <c r="A27" s="6" t="str">
        <f>'[1]Кабель'!B80</f>
        <v>ААШВ-1 4х150(ож)</v>
      </c>
      <c r="B27" s="7">
        <f>SUM(B27:B27)</f>
        <v>1538</v>
      </c>
    </row>
    <row r="28" spans="1:2" ht="15">
      <c r="A28" s="6" t="str">
        <f>'[1]Кабель'!B88</f>
        <v>ААБл 1 4*150ож</v>
      </c>
      <c r="B28" s="7">
        <f>SUM(B28:B28)</f>
        <v>1615</v>
      </c>
    </row>
    <row r="29" spans="1:2" ht="15">
      <c r="A29" s="6" t="str">
        <f>'[1]Кабель'!B96</f>
        <v>ААШВ-1 4х185(ож)</v>
      </c>
      <c r="B29" s="7">
        <v>181</v>
      </c>
    </row>
    <row r="30" spans="1:2" ht="15">
      <c r="A30" s="6" t="str">
        <f>'[1]Кабель'!B99</f>
        <v>ААБЛ-1 4х185</v>
      </c>
      <c r="B30" s="7">
        <v>2211</v>
      </c>
    </row>
    <row r="31" spans="1:2" ht="15">
      <c r="A31" s="6" t="str">
        <f>'[1]Кабель'!B106</f>
        <v>ААШв-1 4х240</v>
      </c>
      <c r="B31" s="7">
        <v>650</v>
      </c>
    </row>
    <row r="32" spans="1:2" ht="15">
      <c r="A32" s="6" t="str">
        <f>'[1]Кабель'!B110</f>
        <v>ААБл-1 4х240</v>
      </c>
      <c r="B32" s="7">
        <v>720</v>
      </c>
    </row>
    <row r="33" spans="1:2" ht="15">
      <c r="A33" s="6" t="str">
        <f>'[1]Кабель'!B115</f>
        <v>АСБЛ 1 4х240</v>
      </c>
      <c r="B33" s="7">
        <f>'[1]Кабель'!C115</f>
        <v>55</v>
      </c>
    </row>
    <row r="34" spans="1:2" ht="15">
      <c r="A34" s="6" t="str">
        <f>'[1]Кабель'!B117</f>
        <v>ААШв 10 3х50 ож</v>
      </c>
      <c r="B34" s="7">
        <v>241</v>
      </c>
    </row>
    <row r="35" spans="1:2" ht="15">
      <c r="A35" s="6" t="str">
        <f>'[1]Кабель'!B120</f>
        <v>ААШв-10 3х70</v>
      </c>
      <c r="B35" s="7">
        <f>'[1]Кабель'!C120</f>
        <v>50</v>
      </c>
    </row>
    <row r="36" spans="1:2" ht="15">
      <c r="A36" s="6" t="str">
        <f>'[1]Кабель'!B124</f>
        <v>ААШв-10 3х95 с браком</v>
      </c>
      <c r="B36" s="7">
        <f>'[1]Кабель'!C124</f>
        <v>510</v>
      </c>
    </row>
    <row r="37" spans="1:2" ht="15">
      <c r="A37" s="6" t="str">
        <f>'[1]Кабель'!B126</f>
        <v>ЦААБЛ 10 3х70</v>
      </c>
      <c r="B37" s="7">
        <f>'[1]Кабель'!C126</f>
        <v>83</v>
      </c>
    </row>
    <row r="38" spans="1:2" ht="15">
      <c r="A38" s="6" t="str">
        <f>'[1]Кабель'!B129</f>
        <v>АПВП-10 1х500/35АМ-316</v>
      </c>
      <c r="B38" s="7">
        <f>'[1]Кабель'!C131</f>
        <v>373</v>
      </c>
    </row>
    <row r="39" spans="1:2" ht="15">
      <c r="A39" s="6" t="str">
        <f>'[1]Кабель'!B132</f>
        <v>ААШв-10 3х150</v>
      </c>
      <c r="B39" s="7">
        <f>SUM(B39:B39)</f>
        <v>5010</v>
      </c>
    </row>
    <row r="40" spans="1:2" ht="15">
      <c r="A40" s="6" t="str">
        <f>'[1]Кабель'!B148</f>
        <v>ААБл-10 3х150</v>
      </c>
      <c r="B40" s="7">
        <v>5319</v>
      </c>
    </row>
    <row r="41" spans="1:2" ht="15">
      <c r="A41" s="6" t="str">
        <f>'[1]Кабель'!B168</f>
        <v>АСБЛ 10 3х185</v>
      </c>
      <c r="B41" s="7">
        <f>SUM(B41:B41)</f>
        <v>2743</v>
      </c>
    </row>
    <row r="42" spans="1:2" ht="15">
      <c r="A42" s="6" t="str">
        <f>'[1]Кабель'!B175</f>
        <v>ААШв-10 3х240</v>
      </c>
      <c r="B42" s="7">
        <f>'[1]Кабель'!C175</f>
        <v>41</v>
      </c>
    </row>
    <row r="43" spans="1:2" ht="15">
      <c r="A43" s="6" t="str">
        <f>'[1]Кабель'!B177</f>
        <v>ААБл-10 3х240</v>
      </c>
      <c r="B43" s="7">
        <f>SUM(B43:B43)</f>
        <v>3889</v>
      </c>
    </row>
    <row r="44" spans="1:2" ht="15">
      <c r="A44" s="6" t="str">
        <f>'[1]Кабель'!B195</f>
        <v>АСБл-10 3х240</v>
      </c>
      <c r="B44" s="7">
        <f>SUM(B44:B44)</f>
        <v>8205</v>
      </c>
    </row>
    <row r="45" spans="1:2" ht="15">
      <c r="A45" s="6" t="str">
        <f>'[1]Кабель'!B212</f>
        <v>ЦСБвнгLS-6 3х185</v>
      </c>
      <c r="B45" s="7">
        <f>'[1]Кабель'!C212</f>
        <v>38</v>
      </c>
    </row>
    <row r="46" spans="1:2" ht="15">
      <c r="A46" s="6" t="str">
        <f>'[1]Кабель'!B214</f>
        <v>ЦААШВ 10 3х240</v>
      </c>
      <c r="B46" s="7">
        <f>'[1]Кабель'!C214</f>
        <v>35</v>
      </c>
    </row>
    <row r="47" spans="1:2" ht="15">
      <c r="A47" s="6" t="str">
        <f>'[1]Кабель'!B216</f>
        <v>АВББШВ 1 4х95 ож</v>
      </c>
      <c r="B47" s="7">
        <f>SUM(B47:B47)</f>
        <v>1264</v>
      </c>
    </row>
    <row r="48" spans="1:2" ht="15">
      <c r="A48" s="6" t="str">
        <f>'[1]Кабель'!B220</f>
        <v>АВББШВ 1 4х120 ож</v>
      </c>
      <c r="B48" s="7">
        <f>'[1]Кабель'!C220</f>
        <v>504</v>
      </c>
    </row>
    <row r="49" spans="1:2" ht="15">
      <c r="A49" s="6" t="str">
        <f>'[1]Кабель'!B222</f>
        <v>АВББШВ 1 4х16ож</v>
      </c>
      <c r="B49" s="7">
        <f>SUM(B49:B49)</f>
        <v>3620</v>
      </c>
    </row>
    <row r="50" spans="1:2" ht="15">
      <c r="A50" s="6" t="str">
        <f>'[1]Кабель'!B225</f>
        <v>АВББШВ 1 4х25ож</v>
      </c>
      <c r="B50" s="7">
        <f>SUM(B50:B50)</f>
        <v>1115</v>
      </c>
    </row>
    <row r="51" spans="1:2" ht="15">
      <c r="A51" s="6" t="str">
        <f>'[1]Кабель'!B228</f>
        <v>АВББШВ 1 4х50 ож</v>
      </c>
      <c r="B51" s="7">
        <f>SUM(B51:B51)</f>
        <v>3086</v>
      </c>
    </row>
    <row r="52" spans="1:2" ht="15">
      <c r="A52" s="6" t="str">
        <f>'[1]Кабель'!B235</f>
        <v>АВББШВ 1 4х70ож</v>
      </c>
      <c r="B52" s="7">
        <f>'[1]Кабель'!C235</f>
        <v>987</v>
      </c>
    </row>
    <row r="53" spans="1:2" ht="15">
      <c r="A53" s="6" t="str">
        <f>'[1]Кабель'!B237</f>
        <v>АВББШВ 1 4х150 ож</v>
      </c>
      <c r="B53" s="7">
        <f>SUM(B53:B53)</f>
        <v>4608</v>
      </c>
    </row>
    <row r="54" spans="1:2" ht="15">
      <c r="A54" s="6" t="str">
        <f>'[1]Кабель'!B247</f>
        <v>АВББШВ 1 4х120 ож</v>
      </c>
      <c r="B54" s="7">
        <f>SUM(B54:B54)</f>
        <v>1855</v>
      </c>
    </row>
    <row r="55" spans="1:2" ht="15">
      <c r="A55" s="6" t="str">
        <f>'[1]Кабель'!B251</f>
        <v>АВВГ 4х95</v>
      </c>
      <c r="B55" s="7">
        <f>SUM(B55:B55)</f>
        <v>4334</v>
      </c>
    </row>
    <row r="56" spans="1:2" ht="15">
      <c r="A56" s="6" t="str">
        <f>'[1]Кабель'!B259</f>
        <v>АВВГ 4х120</v>
      </c>
      <c r="B56" s="7">
        <f>SUM(B56:B56)</f>
        <v>2735</v>
      </c>
    </row>
    <row r="57" spans="1:2" ht="15">
      <c r="A57" s="6" t="str">
        <f>'[1]Кабель'!B263</f>
        <v>АВВГ 4х70</v>
      </c>
      <c r="B57" s="7">
        <f>SUM(B57:B57)</f>
        <v>1769</v>
      </c>
    </row>
    <row r="58" spans="1:2" ht="15">
      <c r="A58" s="6" t="str">
        <f>'[1]Кабель'!B267</f>
        <v>АВВГ 4х150</v>
      </c>
      <c r="B58" s="7">
        <f>SUM(B58:B58)</f>
        <v>2574</v>
      </c>
    </row>
    <row r="59" spans="1:2" ht="15">
      <c r="A59" s="6" t="str">
        <f>'[1]Кабель'!B273</f>
        <v>АВВГ 4х35</v>
      </c>
      <c r="B59" s="7">
        <f>'[1]Кабель'!C273</f>
        <v>54</v>
      </c>
    </row>
    <row r="60" spans="1:2" ht="15">
      <c r="A60" s="6" t="str">
        <f>'[1]Кабель'!B276</f>
        <v>АВБбШв 1 4*70</v>
      </c>
      <c r="B60" s="7">
        <f>'[1]Кабель'!C276</f>
        <v>0</v>
      </c>
    </row>
    <row r="61" spans="1:2" ht="15">
      <c r="A61" s="6" t="str">
        <f>'[1]Кабель'!B277</f>
        <v>АВББШВ 4х150</v>
      </c>
      <c r="B61" s="7">
        <f>'[1]Кабель'!C277</f>
        <v>138</v>
      </c>
    </row>
    <row r="62" spans="1:2" ht="15">
      <c r="A62" s="6" t="str">
        <f>'[1]Кабель'!B278</f>
        <v>АВББШВ 4х150</v>
      </c>
      <c r="B62" s="7">
        <f>'[1]Кабель'!C278</f>
        <v>24</v>
      </c>
    </row>
    <row r="63" spans="1:2" ht="15">
      <c r="A63" s="6" t="str">
        <f>'[1]Кабель'!B279</f>
        <v>АВББШВ 4х240 мн</v>
      </c>
      <c r="B63" s="7">
        <f>'[1]Кабель'!C279</f>
        <v>48</v>
      </c>
    </row>
    <row r="64" spans="1:2" ht="15">
      <c r="A64" s="6" t="str">
        <f>'[1]Кабель'!B280</f>
        <v>АВББШВ 4х25 ож-0.66</v>
      </c>
      <c r="B64" s="7">
        <f>'[1]Кабель'!C280</f>
        <v>65</v>
      </c>
    </row>
    <row r="65" spans="1:2" ht="15">
      <c r="A65" s="6" t="str">
        <f>'[1]Кабель'!B281</f>
        <v>АВББШВ 4х25 ож-1</v>
      </c>
      <c r="B65" s="7">
        <f>'[1]Кабель'!C281</f>
        <v>35</v>
      </c>
    </row>
    <row r="66" spans="1:2" ht="15">
      <c r="A66" s="6" t="str">
        <f>'[1]Кабель'!B282</f>
        <v>АВББШВ 4х16 ож-0.66</v>
      </c>
      <c r="B66" s="7">
        <f>'[1]Кабель'!C282</f>
        <v>300</v>
      </c>
    </row>
    <row r="67" spans="1:2" ht="15">
      <c r="A67" s="6" t="str">
        <f>'[1]Кабель'!B283</f>
        <v>АВББШВ 5х150</v>
      </c>
      <c r="B67" s="7">
        <f>'[1]Кабель'!C283</f>
        <v>173</v>
      </c>
    </row>
    <row r="68" spans="1:2" ht="15">
      <c r="A68" s="6" t="str">
        <f>'[1]Кабель'!B284</f>
        <v>АВВГ 4х120</v>
      </c>
      <c r="B68" s="7">
        <f>'[1]Кабель'!C284</f>
        <v>64</v>
      </c>
    </row>
    <row r="69" spans="1:2" ht="15">
      <c r="A69" s="6" t="str">
        <f>'[1]Кабель'!B285</f>
        <v>АВВГ 4х50</v>
      </c>
      <c r="B69" s="7">
        <f>'[1]Кабель'!C285</f>
        <v>120</v>
      </c>
    </row>
    <row r="70" spans="1:2" ht="15">
      <c r="A70" s="6" t="str">
        <f>'[1]Кабель'!B286</f>
        <v>АВВГ 5х10</v>
      </c>
      <c r="B70" s="7">
        <f>'[1]Кабель'!C286</f>
        <v>10</v>
      </c>
    </row>
    <row r="71" spans="1:2" ht="15">
      <c r="A71" s="6" t="str">
        <f>'[1]Кабель'!B287</f>
        <v>АВВГ-3х120</v>
      </c>
      <c r="B71" s="7">
        <f>'[1]Кабель'!C287</f>
        <v>6</v>
      </c>
    </row>
    <row r="72" spans="1:2" ht="15">
      <c r="A72" s="6" t="str">
        <f>'[1]Кабель'!B288</f>
        <v>АВВГ-П 2х6</v>
      </c>
      <c r="B72" s="7">
        <f>'[1]Кабель'!C288</f>
        <v>200</v>
      </c>
    </row>
    <row r="73" spans="1:2" ht="15">
      <c r="A73" s="6" t="str">
        <f>'[1]Кабель'!B289</f>
        <v>АПВВНГLSВ-10 1х95/35</v>
      </c>
      <c r="B73" s="7">
        <f>'[1]Кабель'!C289</f>
        <v>32</v>
      </c>
    </row>
    <row r="74" spans="1:2" ht="15">
      <c r="A74" s="6" t="str">
        <f>'[1]Кабель'!B290</f>
        <v>АПвПу2 1х630/70-10</v>
      </c>
      <c r="B74" s="7">
        <f>'[1]Кабель'!C290</f>
        <v>42</v>
      </c>
    </row>
    <row r="75" spans="1:2" ht="15">
      <c r="A75" s="6" t="str">
        <f>'[1]Кабель'!B291</f>
        <v>ВВГнг 14х1.5</v>
      </c>
      <c r="B75" s="7">
        <f>'[1]Кабель'!C291</f>
        <v>200</v>
      </c>
    </row>
    <row r="76" spans="1:2" ht="15">
      <c r="A76" s="6" t="str">
        <f>'[1]Кабель'!B292</f>
        <v>ВВГнг 2х1.5</v>
      </c>
      <c r="B76" s="7">
        <f>'[1]Кабель'!C292</f>
        <v>0</v>
      </c>
    </row>
    <row r="77" spans="1:2" ht="15">
      <c r="A77" s="6" t="str">
        <f>'[1]Кабель'!B293</f>
        <v>КВББшв   27х1.5</v>
      </c>
      <c r="B77" s="7">
        <f>'[1]Кабель'!C293</f>
        <v>43</v>
      </c>
    </row>
    <row r="78" spans="1:2" ht="15">
      <c r="A78" s="6" t="str">
        <f>'[1]Кабель'!B294</f>
        <v>КВБбШвнг 19х1,5</v>
      </c>
      <c r="B78" s="7">
        <f>'[1]Кабель'!C294</f>
        <v>100</v>
      </c>
    </row>
    <row r="79" spans="1:2" ht="15">
      <c r="A79" s="6" t="str">
        <f>'[1]Кабель'!B295</f>
        <v>КВВГ 10*2.5</v>
      </c>
      <c r="B79" s="7">
        <f>'[1]Кабель'!C295</f>
        <v>2515</v>
      </c>
    </row>
    <row r="80" spans="1:2" ht="15">
      <c r="A80" s="6" t="str">
        <f>'[1]Кабель'!B296</f>
        <v>КВВГ 14*1.5</v>
      </c>
      <c r="B80" s="7">
        <f>'[1]Кабель'!C296</f>
        <v>260</v>
      </c>
    </row>
    <row r="81" spans="1:2" ht="15">
      <c r="A81" s="6" t="str">
        <f>'[1]Кабель'!B297</f>
        <v>КВВГ 14*1.5</v>
      </c>
      <c r="B81" s="7">
        <f>'[1]Кабель'!C297</f>
        <v>345</v>
      </c>
    </row>
    <row r="82" spans="1:2" ht="15">
      <c r="A82" s="6" t="str">
        <f>'[1]Кабель'!B298</f>
        <v>КВВГ 4*2.5</v>
      </c>
      <c r="B82" s="7">
        <f>'[1]Кабель'!C298</f>
        <v>430</v>
      </c>
    </row>
    <row r="83" spans="1:2" ht="15">
      <c r="A83" s="6" t="str">
        <f>'[1]Кабель'!B299</f>
        <v>КВВГ 4х4</v>
      </c>
      <c r="B83" s="7">
        <f>'[1]Кабель'!C299</f>
        <v>28</v>
      </c>
    </row>
    <row r="84" spans="1:2" ht="15">
      <c r="A84" s="6" t="str">
        <f>'[1]Кабель'!B300</f>
        <v>КВВГ 7*1.5</v>
      </c>
      <c r="B84" s="7">
        <f>'[1]Кабель'!C300</f>
        <v>1500</v>
      </c>
    </row>
    <row r="85" spans="1:2" ht="15">
      <c r="A85" s="6" t="str">
        <f>'[1]Кабель'!B301</f>
        <v>КВВГЭ  27х1</v>
      </c>
      <c r="B85" s="7">
        <f>'[1]Кабель'!C301</f>
        <v>37</v>
      </c>
    </row>
    <row r="86" spans="1:2" ht="15">
      <c r="A86" s="6" t="str">
        <f>'[1]Кабель'!B302</f>
        <v>КВВГЭ 19х1</v>
      </c>
      <c r="B86" s="7">
        <f>'[1]Кабель'!C302</f>
        <v>55</v>
      </c>
    </row>
    <row r="87" spans="1:2" ht="15">
      <c r="A87" s="6" t="str">
        <f>'[1]Кабель'!B303</f>
        <v>КВВГЭ 14х1</v>
      </c>
      <c r="B87" s="7">
        <f>'[1]Кабель'!C303</f>
        <v>0</v>
      </c>
    </row>
    <row r="88" spans="1:2" ht="15">
      <c r="A88" s="6" t="str">
        <f>'[1]Кабель'!B304</f>
        <v>КВВГЭ 27х1</v>
      </c>
      <c r="B88" s="7">
        <f>'[1]Кабель'!C304</f>
        <v>0</v>
      </c>
    </row>
    <row r="89" spans="1:2" ht="15">
      <c r="A89" s="6" t="str">
        <f>'[1]Кабель'!B305</f>
        <v>КВВГЭнг 10х1</v>
      </c>
      <c r="B89" s="7">
        <f>'[1]Кабель'!C305</f>
        <v>60</v>
      </c>
    </row>
    <row r="90" spans="1:2" ht="15">
      <c r="A90" s="6" t="str">
        <f>'[1]Кабель'!B306</f>
        <v>КВВГЭнг 19х1</v>
      </c>
      <c r="B90" s="7">
        <f>'[1]Кабель'!C306</f>
        <v>40</v>
      </c>
    </row>
    <row r="91" spans="1:2" ht="15">
      <c r="A91" s="6" t="str">
        <f>'[1]Кабель'!B307</f>
        <v>КВВГЭнг 4х1</v>
      </c>
      <c r="B91" s="7">
        <f>'[1]Кабель'!C307</f>
        <v>30</v>
      </c>
    </row>
    <row r="92" spans="1:2" ht="15">
      <c r="A92" s="6" t="str">
        <f>'[1]Кабель'!B308</f>
        <v>КВВГЭнг 5х1</v>
      </c>
      <c r="B92" s="7">
        <f>'[1]Кабель'!C308</f>
        <v>65</v>
      </c>
    </row>
    <row r="93" spans="1:2" ht="15">
      <c r="A93" s="6" t="str">
        <f>'[1]Кабель'!B309</f>
        <v>КВВГЭнгLS 36х1</v>
      </c>
      <c r="B93" s="7">
        <f>'[1]Кабель'!C309</f>
        <v>43</v>
      </c>
    </row>
    <row r="94" spans="1:2" ht="15">
      <c r="A94" s="6" t="str">
        <f>'[1]Кабель'!B310</f>
        <v>МКЭШ 2х0.5</v>
      </c>
      <c r="B94" s="7">
        <f>'[1]Кабель'!C310</f>
        <v>700</v>
      </c>
    </row>
    <row r="95" spans="1:2" ht="15">
      <c r="A95" s="6" t="str">
        <f>'[1]Кабель'!B311</f>
        <v>ПВ1 1,5</v>
      </c>
      <c r="B95" s="7">
        <f>'[1]Кабель'!C311</f>
        <v>17</v>
      </c>
    </row>
    <row r="96" spans="1:2" ht="15">
      <c r="A96" s="6" t="str">
        <f>'[1]Кабель'!B312</f>
        <v>ПВ1 1х6</v>
      </c>
      <c r="B96" s="7">
        <f>'[1]Кабель'!C312</f>
        <v>12</v>
      </c>
    </row>
    <row r="97" spans="1:2" ht="15">
      <c r="A97" s="6" t="str">
        <f>'[1]Кабель'!B313</f>
        <v>ПКСВ 2х0,5</v>
      </c>
      <c r="B97" s="7">
        <f>'[1]Кабель'!C313</f>
        <v>600</v>
      </c>
    </row>
    <row r="98" spans="1:2" ht="15">
      <c r="A98" s="6" t="str">
        <f>'[1]Кабель'!B314</f>
        <v>муфта для двустен. Трубы 110мм</v>
      </c>
      <c r="B98" s="7">
        <f>'[1]Кабель'!C314</f>
        <v>121</v>
      </c>
    </row>
    <row r="99" spans="1:2" ht="15">
      <c r="A99" s="6" t="str">
        <f>'[1]Кабель'!B315</f>
        <v>АПвБШп 4х150 мн</v>
      </c>
      <c r="B99" s="7">
        <f>'[1]Кабель'!C315</f>
        <v>54</v>
      </c>
    </row>
    <row r="100" spans="1:2" ht="15">
      <c r="A100" s="6" t="str">
        <f>'[1]Кабель'!B316</f>
        <v>труба ПНД110</v>
      </c>
      <c r="B100" s="7">
        <f>'[1]Кабель'!C316</f>
        <v>1964</v>
      </c>
    </row>
    <row r="101" spans="1:2" ht="15">
      <c r="A101" s="6" t="str">
        <f>'[1]Кабель'!B317</f>
        <v>FTP 4х2х0,52</v>
      </c>
      <c r="B101" s="7">
        <f>'[1]Кабель'!C317</f>
        <v>242</v>
      </c>
    </row>
    <row r="102" spans="1:2" ht="15">
      <c r="A102" s="6" t="str">
        <f>'[1]Кабель'!B318</f>
        <v>ВВГнг-LS 3х2.5 </v>
      </c>
      <c r="B102" s="7">
        <v>900</v>
      </c>
    </row>
    <row r="103" spans="1:2" ht="15">
      <c r="A103" s="6" t="str">
        <f>'[1]Кабель'!B320</f>
        <v>ВВГ-П  3х1.5 </v>
      </c>
      <c r="B103" s="7">
        <f>'[1]Кабель'!C320</f>
        <v>160</v>
      </c>
    </row>
    <row r="104" spans="1:2" ht="15">
      <c r="A104" s="6" t="str">
        <f>'[1]Кабель'!B321</f>
        <v>ВВГнг-П  2х2.5 </v>
      </c>
      <c r="B104" s="7">
        <f>'[1]Кабель'!C321</f>
        <v>140</v>
      </c>
    </row>
    <row r="105" spans="1:2" ht="15">
      <c r="A105" s="6" t="str">
        <f>'[1]Кабель'!B322</f>
        <v>ВВГнг  3х4</v>
      </c>
      <c r="B105" s="7">
        <f>'[1]Кабель'!C322</f>
        <v>200</v>
      </c>
    </row>
    <row r="106" spans="1:2" ht="15">
      <c r="A106" s="6" t="str">
        <f>'[1]Кабель'!B323</f>
        <v>АВБбШв 1 4*35</v>
      </c>
      <c r="B106" s="7">
        <f>'[1]Кабель'!C323</f>
        <v>940</v>
      </c>
    </row>
    <row r="107" spans="1:2" ht="15">
      <c r="A107" s="6" t="str">
        <f>'[1]Кабель'!B324</f>
        <v>ВВГ-Пнг  3х2.5 </v>
      </c>
      <c r="B107" s="7">
        <f>'[1]Кабель'!C324</f>
        <v>12400</v>
      </c>
    </row>
    <row r="108" spans="1:2" ht="15">
      <c r="A108" s="6" t="str">
        <f>'[1]Кабель'!B325</f>
        <v>ВВГ-П нг 3х1.5 </v>
      </c>
      <c r="B108" s="7">
        <f>'[1]Кабель'!C325</f>
        <v>2000</v>
      </c>
    </row>
    <row r="109" spans="1:2" ht="15">
      <c r="A109" s="6" t="str">
        <f>'[1]Кабель'!B326</f>
        <v> провод ПВКФ 6 35 мм2</v>
      </c>
      <c r="B109" s="7">
        <f>'[1]Кабель'!C326</f>
        <v>50</v>
      </c>
    </row>
    <row r="110" spans="1:2" ht="15.75" thickBot="1">
      <c r="A110" s="8" t="str">
        <f>'[1]Кабель'!B327</f>
        <v> провод ПВКФ 6 50 мм2</v>
      </c>
      <c r="B110" s="9">
        <f>'[1]Кабель'!C327</f>
        <v>90</v>
      </c>
    </row>
    <row r="111" s="1" customFormat="1" ht="15.75" thickTop="1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dcterms:created xsi:type="dcterms:W3CDTF">2013-07-09T12:46:04Z</dcterms:created>
  <dcterms:modified xsi:type="dcterms:W3CDTF">2013-07-09T12:50:26Z</dcterms:modified>
  <cp:category/>
  <cp:version/>
  <cp:contentType/>
  <cp:contentStatus/>
</cp:coreProperties>
</file>